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LUONA\Desktop\资料\20200516武汉华沙\SHWERLMW20050004\"/>
    </mc:Choice>
  </mc:AlternateContent>
  <bookViews>
    <workbookView xWindow="0" yWindow="0" windowWidth="28800" windowHeight="12240"/>
  </bookViews>
  <sheets>
    <sheet name="1号箱" sheetId="5" r:id="rId1"/>
  </sheets>
  <definedNames>
    <definedName name="_xlnm.Print_Area" localSheetId="0">'1号箱'!$A$1:$K$36</definedName>
  </definedNames>
  <calcPr calcId="162913"/>
</workbook>
</file>

<file path=xl/calcChain.xml><?xml version="1.0" encoding="utf-8"?>
<calcChain xmlns="http://schemas.openxmlformats.org/spreadsheetml/2006/main">
  <c r="E33" i="5" l="1"/>
  <c r="G33" i="5"/>
  <c r="H33" i="5"/>
</calcChain>
</file>

<file path=xl/sharedStrings.xml><?xml version="1.0" encoding="utf-8"?>
<sst xmlns="http://schemas.openxmlformats.org/spreadsheetml/2006/main" count="120" uniqueCount="83">
  <si>
    <r>
      <t xml:space="preserve">装箱通知-货物清单
</t>
    </r>
    <r>
      <rPr>
        <sz val="20"/>
        <rFont val="Arial"/>
        <family val="2"/>
      </rPr>
      <t>Loading Plan</t>
    </r>
  </si>
  <si>
    <r>
      <t>To</t>
    </r>
    <r>
      <rPr>
        <b/>
        <sz val="12"/>
        <rFont val="Arial"/>
        <family val="2"/>
      </rPr>
      <t>:</t>
    </r>
  </si>
  <si>
    <r>
      <rPr>
        <b/>
        <sz val="12"/>
        <rFont val="宋体"/>
        <family val="3"/>
        <charset val="134"/>
      </rPr>
      <t>客户代码</t>
    </r>
    <r>
      <rPr>
        <b/>
        <sz val="12"/>
        <rFont val="Arial"/>
        <family val="2"/>
      </rPr>
      <t>/Client</t>
    </r>
  </si>
  <si>
    <t>装箱时间：</t>
  </si>
  <si>
    <t>进站时间：</t>
  </si>
  <si>
    <t>进站地址：</t>
  </si>
  <si>
    <r>
      <rPr>
        <b/>
        <sz val="12"/>
        <rFont val="宋体"/>
        <family val="3"/>
        <charset val="134"/>
      </rPr>
      <t>船名</t>
    </r>
    <r>
      <rPr>
        <b/>
        <sz val="12"/>
        <rFont val="Arial"/>
        <family val="2"/>
      </rPr>
      <t>/Train</t>
    </r>
  </si>
  <si>
    <r>
      <rPr>
        <b/>
        <sz val="12"/>
        <rFont val="宋体"/>
        <family val="3"/>
        <charset val="134"/>
      </rPr>
      <t>航次</t>
    </r>
    <r>
      <rPr>
        <b/>
        <sz val="12"/>
        <rFont val="Arial"/>
        <family val="2"/>
      </rPr>
      <t>/VOY</t>
    </r>
  </si>
  <si>
    <r>
      <rPr>
        <b/>
        <sz val="12"/>
        <rFont val="宋体"/>
        <family val="3"/>
        <charset val="134"/>
      </rPr>
      <t>起运港</t>
    </r>
    <r>
      <rPr>
        <b/>
        <sz val="12"/>
        <rFont val="Arial"/>
        <family val="2"/>
      </rPr>
      <t>/POL</t>
    </r>
  </si>
  <si>
    <r>
      <rPr>
        <b/>
        <sz val="12"/>
        <rFont val="宋体"/>
        <family val="3"/>
        <charset val="134"/>
      </rPr>
      <t>箱号</t>
    </r>
    <r>
      <rPr>
        <b/>
        <sz val="12"/>
        <rFont val="Arial"/>
        <family val="2"/>
      </rPr>
      <t>/CTN NO.</t>
    </r>
  </si>
  <si>
    <r>
      <t>箱型</t>
    </r>
    <r>
      <rPr>
        <b/>
        <sz val="12"/>
        <rFont val="Arial"/>
        <family val="2"/>
      </rPr>
      <t>Type</t>
    </r>
  </si>
  <si>
    <r>
      <rPr>
        <b/>
        <sz val="12"/>
        <rFont val="宋体"/>
        <family val="3"/>
        <charset val="134"/>
      </rPr>
      <t>中转港</t>
    </r>
    <r>
      <rPr>
        <b/>
        <sz val="12"/>
        <rFont val="Arial"/>
        <family val="2"/>
      </rPr>
      <t>/TRANS</t>
    </r>
  </si>
  <si>
    <r>
      <rPr>
        <b/>
        <sz val="12"/>
        <rFont val="宋体"/>
        <family val="3"/>
        <charset val="134"/>
      </rPr>
      <t>封号</t>
    </r>
    <r>
      <rPr>
        <b/>
        <sz val="12"/>
        <rFont val="Arial"/>
        <family val="2"/>
      </rPr>
      <t>/Seal No.</t>
    </r>
  </si>
  <si>
    <r>
      <rPr>
        <b/>
        <sz val="12"/>
        <rFont val="宋体"/>
        <family val="3"/>
        <charset val="134"/>
      </rPr>
      <t>目的港</t>
    </r>
    <r>
      <rPr>
        <b/>
        <sz val="12"/>
        <rFont val="Arial"/>
        <family val="2"/>
      </rPr>
      <t>/POD</t>
    </r>
  </si>
  <si>
    <r>
      <rPr>
        <b/>
        <sz val="12"/>
        <rFont val="宋体"/>
        <family val="3"/>
        <charset val="134"/>
      </rPr>
      <t>序号</t>
    </r>
  </si>
  <si>
    <t>进仓编号</t>
  </si>
  <si>
    <r>
      <rPr>
        <b/>
        <sz val="12"/>
        <rFont val="宋体"/>
        <family val="3"/>
        <charset val="134"/>
      </rPr>
      <t>班列公司订舱号</t>
    </r>
  </si>
  <si>
    <r>
      <rPr>
        <b/>
        <sz val="12"/>
        <rFont val="宋体"/>
        <family val="3"/>
        <charset val="134"/>
      </rPr>
      <t>包装类型</t>
    </r>
  </si>
  <si>
    <t>大件数</t>
  </si>
  <si>
    <t>小件数</t>
  </si>
  <si>
    <t>毛重KGS</t>
  </si>
  <si>
    <t>立方数CBM</t>
  </si>
  <si>
    <r>
      <rPr>
        <b/>
        <sz val="12"/>
        <rFont val="宋体"/>
        <family val="3"/>
        <charset val="134"/>
      </rPr>
      <t>品名（英文）</t>
    </r>
  </si>
  <si>
    <r>
      <rPr>
        <b/>
        <sz val="12"/>
        <rFont val="宋体"/>
        <family val="3"/>
        <charset val="134"/>
      </rPr>
      <t>客户名称</t>
    </r>
  </si>
  <si>
    <r>
      <rPr>
        <b/>
        <sz val="12"/>
        <rFont val="宋体"/>
        <family val="3"/>
        <charset val="134"/>
      </rPr>
      <t>备注</t>
    </r>
  </si>
  <si>
    <t>ITEM</t>
  </si>
  <si>
    <t>Booking</t>
  </si>
  <si>
    <t>Train booking</t>
  </si>
  <si>
    <t>Type</t>
  </si>
  <si>
    <t>Pkgs</t>
  </si>
  <si>
    <t>Pieces</t>
  </si>
  <si>
    <r>
      <t>G</t>
    </r>
    <r>
      <rPr>
        <b/>
        <sz val="12"/>
        <rFont val="宋体"/>
        <family val="3"/>
        <charset val="134"/>
      </rPr>
      <t>.W</t>
    </r>
  </si>
  <si>
    <t>VOLUME</t>
  </si>
  <si>
    <t>Commodity name</t>
  </si>
  <si>
    <t>Client name</t>
  </si>
  <si>
    <t>Remark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</si>
  <si>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</si>
  <si>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</si>
  <si>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</si>
  <si>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</si>
  <si>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</si>
  <si>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</si>
  <si>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</si>
  <si>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</si>
  <si>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</si>
  <si>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</si>
  <si>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</si>
  <si>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</si>
  <si>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</si>
  <si>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</si>
  <si>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</si>
  <si>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</si>
  <si>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r>
      <rPr>
        <b/>
        <sz val="12"/>
        <rFont val="宋体"/>
        <family val="3"/>
        <charset val="134"/>
      </rPr>
      <t>合计</t>
    </r>
    <r>
      <rPr>
        <b/>
        <sz val="12"/>
        <rFont val="Arial"/>
        <family val="2"/>
      </rPr>
      <t>TOTAL</t>
    </r>
  </si>
  <si>
    <t>湖北柏吉供应链</t>
  </si>
  <si>
    <t>SHWE</t>
  </si>
  <si>
    <t/>
  </si>
  <si>
    <t>WUHWB20200516</t>
  </si>
  <si>
    <t>WUHAN</t>
  </si>
  <si>
    <t>40HQ</t>
  </si>
  <si>
    <t>MALASZEWICZE</t>
  </si>
  <si>
    <t>SHWERLHW20040215</t>
  </si>
  <si>
    <t>PALLETS</t>
  </si>
  <si>
    <t>SHWERLHW20040258</t>
  </si>
  <si>
    <t>ROLLS</t>
  </si>
  <si>
    <t>SHWERLHW20050002</t>
  </si>
  <si>
    <t>SHWERLHW20050003</t>
  </si>
  <si>
    <t>SHWERLHW20050007</t>
  </si>
  <si>
    <t>CASES</t>
  </si>
  <si>
    <t>SHWERLHW20050008</t>
  </si>
  <si>
    <t>CARTONS</t>
  </si>
  <si>
    <t>SHWERLHW20050036</t>
  </si>
  <si>
    <t>WOODEN CASES</t>
  </si>
  <si>
    <t>SHWERLHW20050048</t>
  </si>
  <si>
    <t>WAE20043000633</t>
  </si>
  <si>
    <t>HNKU6005000</t>
  </si>
  <si>
    <t>SHWERLMW20050004</t>
    <phoneticPr fontId="16" type="noConversion"/>
  </si>
  <si>
    <t>三相交流电动机</t>
    <phoneticPr fontId="16" type="noConversion"/>
  </si>
  <si>
    <t>联轴器</t>
    <phoneticPr fontId="16" type="noConversion"/>
  </si>
  <si>
    <t>车钩支架</t>
    <phoneticPr fontId="16" type="noConversion"/>
  </si>
  <si>
    <t>导向座</t>
    <phoneticPr fontId="17" type="noConversion"/>
  </si>
  <si>
    <t>化纤制针织起绒面料</t>
    <phoneticPr fontId="16" type="noConversion"/>
  </si>
  <si>
    <t>起动机</t>
    <phoneticPr fontId="16" type="noConversion"/>
  </si>
  <si>
    <t>恒温器</t>
    <phoneticPr fontId="1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</si>
</sst>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yyyy\-mm\-dd"/>
    <numFmt numFmtId="177" formatCode="#,##0;[Red]#,##0"/>
    <numFmt numFmtId="178" formatCode="0.0000"/>
    <numFmt numFmtId="179" formatCode="0_ "/>
    <numFmt numFmtId="180" formatCode="0.00_ "/>
    <numFmt numFmtId="181" formatCode="0.000_ "/>
  </numFmts>
  <fonts count="18">
    <font>
      <sz val="12"/>
      <name val="宋体"/>
      <charset val="134"/>
    </font>
    <font>
      <sz val="12"/>
      <name val="Arial"/>
      <family val="2"/>
    </font>
    <font>
      <b/>
      <sz val="12"/>
      <name val="Arial"/>
      <family val="2"/>
    </font>
    <font>
      <sz val="20"/>
      <name val="隶书"/>
      <family val="3"/>
      <charset val="134"/>
    </font>
    <font>
      <sz val="18"/>
      <name val="Arial"/>
      <family val="2"/>
    </font>
    <font>
      <b/>
      <sz val="12"/>
      <name val="宋体"/>
      <family val="3"/>
      <charset val="134"/>
    </font>
    <font>
      <sz val="11"/>
      <name val="Arial"/>
      <family val="2"/>
    </font>
    <font>
      <sz val="10"/>
      <name val="Arial"/>
      <family val="2"/>
    </font>
    <font>
      <b/>
      <sz val="10"/>
      <name val="Arial Unicode MS"/>
      <family val="2"/>
    </font>
    <font>
      <sz val="10"/>
      <name val="宋体"/>
      <family val="3"/>
      <charset val="134"/>
    </font>
    <font>
      <sz val="10"/>
      <color indexed="8"/>
      <name val="Arial"/>
      <family val="2"/>
    </font>
    <font>
      <b/>
      <sz val="14"/>
      <name val="Arial"/>
      <family val="2"/>
    </font>
    <font>
      <sz val="20"/>
      <name val="Arial"/>
      <family val="2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2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3" tint="0.59999389629810485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4" fillId="0" borderId="0">
      <alignment vertical="center"/>
    </xf>
    <xf numFmtId="0" fontId="14" fillId="0" borderId="0">
      <alignment vertical="center"/>
    </xf>
  </cellStyleXfs>
  <cellXfs count="89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5" fillId="0" borderId="0" xfId="0" applyFont="1" applyFill="1" applyAlignment="1"/>
    <xf numFmtId="176" fontId="5" fillId="0" borderId="0" xfId="0" applyNumberFormat="1" applyFont="1" applyFill="1" applyAlignment="1">
      <alignment horizontal="center"/>
    </xf>
    <xf numFmtId="0" fontId="2" fillId="0" borderId="0" xfId="0" applyFont="1"/>
    <xf numFmtId="0" fontId="2" fillId="0" borderId="1" xfId="0" applyFont="1" applyBorder="1" applyAlignment="1">
      <alignment horizontal="left" vertical="center"/>
    </xf>
    <xf numFmtId="0" fontId="5" fillId="0" borderId="2" xfId="0" applyFont="1" applyBorder="1"/>
    <xf numFmtId="0" fontId="2" fillId="0" borderId="2" xfId="0" applyFont="1" applyBorder="1" applyAlignment="1">
      <alignment horizontal="center"/>
    </xf>
    <xf numFmtId="0" fontId="2" fillId="0" borderId="0" xfId="0" applyFont="1" applyBorder="1" applyAlignment="1">
      <alignment horizontal="right"/>
    </xf>
    <xf numFmtId="49" fontId="2" fillId="0" borderId="0" xfId="0" applyNumberFormat="1" applyFont="1" applyBorder="1"/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1" fillId="0" borderId="0" xfId="0" applyFont="1" applyBorder="1"/>
    <xf numFmtId="49" fontId="2" fillId="0" borderId="7" xfId="0" applyNumberFormat="1" applyFont="1" applyBorder="1" applyAlignment="1">
      <alignment horizontal="left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0" xfId="0" applyFont="1" applyBorder="1"/>
    <xf numFmtId="49" fontId="2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5" fillId="0" borderId="0" xfId="0" applyFont="1" applyBorder="1" applyAlignment="1">
      <alignment horizontal="right"/>
    </xf>
    <xf numFmtId="0" fontId="2" fillId="3" borderId="1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left" vertical="center"/>
    </xf>
    <xf numFmtId="0" fontId="2" fillId="3" borderId="11" xfId="0" applyFont="1" applyFill="1" applyBorder="1" applyAlignment="1">
      <alignment horizontal="center"/>
    </xf>
    <xf numFmtId="0" fontId="2" fillId="3" borderId="12" xfId="0" applyFont="1" applyFill="1" applyBorder="1" applyAlignment="1">
      <alignment horizontal="left" vertical="center"/>
    </xf>
    <xf numFmtId="0" fontId="2" fillId="3" borderId="0" xfId="0" applyFont="1" applyFill="1"/>
    <xf numFmtId="49" fontId="1" fillId="2" borderId="5" xfId="0" applyNumberFormat="1" applyFont="1" applyFill="1" applyBorder="1" applyAlignment="1">
      <alignment horizontal="center" vertical="center"/>
    </xf>
    <xf numFmtId="0" fontId="6" fillId="0" borderId="5" xfId="2" applyNumberFormat="1" applyFont="1" applyFill="1" applyBorder="1" applyAlignment="1">
      <alignment horizontal="center" vertical="center"/>
    </xf>
    <xf numFmtId="49" fontId="7" fillId="2" borderId="12" xfId="0" applyNumberFormat="1" applyFont="1" applyFill="1" applyBorder="1" applyAlignment="1">
      <alignment horizontal="center" vertical="center"/>
    </xf>
    <xf numFmtId="0" fontId="1" fillId="0" borderId="5" xfId="1" applyNumberFormat="1" applyFont="1" applyFill="1" applyBorder="1" applyAlignment="1">
      <alignment horizontal="center" vertical="center"/>
    </xf>
    <xf numFmtId="177" fontId="1" fillId="0" borderId="5" xfId="1" applyNumberFormat="1" applyFont="1" applyFill="1" applyBorder="1" applyAlignment="1">
      <alignment horizontal="center" vertical="center"/>
    </xf>
    <xf numFmtId="2" fontId="1" fillId="0" borderId="5" xfId="1" applyNumberFormat="1" applyFont="1" applyFill="1" applyBorder="1" applyAlignment="1">
      <alignment horizontal="center" vertical="center"/>
    </xf>
    <xf numFmtId="49" fontId="8" fillId="2" borderId="12" xfId="0" applyNumberFormat="1" applyFont="1" applyFill="1" applyBorder="1" applyAlignment="1">
      <alignment horizontal="center" vertical="center"/>
    </xf>
    <xf numFmtId="49" fontId="9" fillId="2" borderId="12" xfId="0" applyNumberFormat="1" applyFont="1" applyFill="1" applyBorder="1" applyAlignment="1">
      <alignment horizontal="center" vertical="center"/>
    </xf>
    <xf numFmtId="49" fontId="7" fillId="2" borderId="12" xfId="0" applyNumberFormat="1" applyFont="1" applyFill="1" applyBorder="1" applyAlignment="1">
      <alignment vertical="center"/>
    </xf>
    <xf numFmtId="0" fontId="1" fillId="0" borderId="12" xfId="1" applyNumberFormat="1" applyFont="1" applyFill="1" applyBorder="1" applyAlignment="1">
      <alignment horizontal="center" vertical="center"/>
    </xf>
    <xf numFmtId="2" fontId="1" fillId="0" borderId="12" xfId="1" applyNumberFormat="1" applyFont="1" applyFill="1" applyBorder="1" applyAlignment="1">
      <alignment horizontal="center" vertical="center"/>
    </xf>
    <xf numFmtId="178" fontId="1" fillId="0" borderId="12" xfId="1" applyNumberFormat="1" applyFont="1" applyFill="1" applyBorder="1" applyAlignment="1">
      <alignment horizontal="center" vertical="center"/>
    </xf>
    <xf numFmtId="0" fontId="1" fillId="0" borderId="13" xfId="0" applyFont="1" applyBorder="1" applyAlignment="1">
      <alignment horizontal="center"/>
    </xf>
    <xf numFmtId="0" fontId="7" fillId="0" borderId="5" xfId="2" applyNumberFormat="1" applyFont="1" applyFill="1" applyBorder="1" applyAlignment="1">
      <alignment horizontal="center" vertical="center"/>
    </xf>
    <xf numFmtId="0" fontId="10" fillId="2" borderId="12" xfId="0" applyNumberFormat="1" applyFont="1" applyFill="1" applyBorder="1" applyAlignment="1">
      <alignment horizontal="center" vertical="center"/>
    </xf>
    <xf numFmtId="0" fontId="11" fillId="0" borderId="7" xfId="0" applyFont="1" applyBorder="1" applyAlignment="1">
      <alignment horizontal="center"/>
    </xf>
    <xf numFmtId="0" fontId="2" fillId="0" borderId="14" xfId="0" applyFont="1" applyBorder="1" applyAlignment="1">
      <alignment horizontal="center" vertical="center"/>
    </xf>
    <xf numFmtId="0" fontId="5" fillId="0" borderId="14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179" fontId="2" fillId="0" borderId="14" xfId="0" applyNumberFormat="1" applyFont="1" applyBorder="1" applyAlignment="1">
      <alignment horizontal="center" vertical="center"/>
    </xf>
    <xf numFmtId="180" fontId="2" fillId="0" borderId="14" xfId="0" applyNumberFormat="1" applyFont="1" applyBorder="1" applyAlignment="1">
      <alignment horizontal="center" vertical="center"/>
    </xf>
    <xf numFmtId="181" fontId="2" fillId="0" borderId="14" xfId="0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left"/>
    </xf>
    <xf numFmtId="0" fontId="2" fillId="0" borderId="16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15" xfId="0" applyFont="1" applyBorder="1" applyAlignment="1">
      <alignment horizontal="left" vertical="center"/>
    </xf>
    <xf numFmtId="0" fontId="1" fillId="0" borderId="16" xfId="0" applyFont="1" applyBorder="1"/>
    <xf numFmtId="0" fontId="2" fillId="0" borderId="17" xfId="0" applyFont="1" applyBorder="1" applyAlignment="1">
      <alignment horizontal="left" vertical="center"/>
    </xf>
    <xf numFmtId="0" fontId="1" fillId="0" borderId="18" xfId="0" applyFont="1" applyBorder="1"/>
    <xf numFmtId="0" fontId="2" fillId="3" borderId="2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left" vertical="center"/>
    </xf>
    <xf numFmtId="0" fontId="2" fillId="3" borderId="19" xfId="0" applyFont="1" applyFill="1" applyBorder="1" applyAlignment="1">
      <alignment horizontal="left" vertical="center"/>
    </xf>
    <xf numFmtId="14" fontId="7" fillId="2" borderId="5" xfId="0" applyNumberFormat="1" applyFont="1" applyFill="1" applyBorder="1" applyAlignment="1">
      <alignment horizontal="center" vertical="center" wrapText="1"/>
    </xf>
    <xf numFmtId="49" fontId="1" fillId="0" borderId="5" xfId="0" applyNumberFormat="1" applyFont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14" fontId="7" fillId="2" borderId="5" xfId="0" applyNumberFormat="1" applyFont="1" applyFill="1" applyBorder="1" applyAlignment="1">
      <alignment horizontal="left" vertical="center" wrapText="1"/>
    </xf>
    <xf numFmtId="0" fontId="1" fillId="0" borderId="5" xfId="0" applyFont="1" applyBorder="1" applyAlignment="1">
      <alignment vertical="center"/>
    </xf>
    <xf numFmtId="0" fontId="1" fillId="2" borderId="20" xfId="0" applyFont="1" applyFill="1" applyBorder="1" applyAlignment="1">
      <alignment vertical="center"/>
    </xf>
    <xf numFmtId="0" fontId="7" fillId="2" borderId="5" xfId="0" applyFont="1" applyFill="1" applyBorder="1" applyAlignment="1">
      <alignment horizontal="left" vertical="center"/>
    </xf>
    <xf numFmtId="49" fontId="1" fillId="0" borderId="5" xfId="0" applyNumberFormat="1" applyFont="1" applyBorder="1" applyAlignment="1">
      <alignment vertical="center"/>
    </xf>
    <xf numFmtId="0" fontId="1" fillId="0" borderId="6" xfId="0" applyFont="1" applyBorder="1"/>
    <xf numFmtId="0" fontId="11" fillId="0" borderId="21" xfId="0" applyFont="1" applyBorder="1"/>
    <xf numFmtId="0" fontId="3" fillId="0" borderId="0" xfId="0" applyFont="1" applyAlignment="1">
      <alignment horizontal="center" vertical="center" wrapText="1"/>
    </xf>
    <xf numFmtId="0" fontId="4" fillId="0" borderId="0" xfId="0" applyFont="1" applyAlignment="1"/>
    <xf numFmtId="0" fontId="2" fillId="0" borderId="0" xfId="0" applyFont="1" applyFill="1" applyAlignment="1">
      <alignment horizontal="center"/>
    </xf>
    <xf numFmtId="176" fontId="5" fillId="0" borderId="0" xfId="0" applyNumberFormat="1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2" fillId="0" borderId="2" xfId="0" applyFont="1" applyBorder="1" applyAlignment="1">
      <alignment horizontal="right"/>
    </xf>
    <xf numFmtId="0" fontId="2" fillId="0" borderId="3" xfId="0" applyFont="1" applyBorder="1" applyAlignment="1">
      <alignment horizontal="right"/>
    </xf>
    <xf numFmtId="0" fontId="2" fillId="0" borderId="5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13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13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</cellXfs>
  <cellStyles count="3">
    <cellStyle name="常规" xfId="0" builtinId="0"/>
    <cellStyle name="常规_WEEK 30_15" xfId="2"/>
    <cellStyle name="常规_WEEK 30_18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7"/>
  <sheetViews>
    <sheetView tabSelected="1" workbookViewId="0">
      <selection activeCell="C11" sqref="C11"/>
    </sheetView>
  </sheetViews>
  <sheetFormatPr defaultRowHeight="15"/>
  <cols>
    <col min="1" max="1" width="5.625" style="2" customWidth="1"/>
    <col min="2" max="2" width="28" style="2" customWidth="1"/>
    <col min="3" max="3" width="18.875" style="2" bestFit="1" customWidth="1"/>
    <col min="4" max="4" width="15.625" style="2" customWidth="1"/>
    <col min="5" max="6" width="9.75" style="2" bestFit="1" customWidth="1"/>
    <col min="7" max="7" width="11.5" style="2" customWidth="1"/>
    <col min="8" max="8" width="10.625" style="2" customWidth="1"/>
    <col min="9" max="9" width="35.875" style="2" customWidth="1"/>
    <col min="10" max="10" width="19.25" style="2" customWidth="1"/>
    <col min="11" max="11" width="13.875" style="2" customWidth="1"/>
    <col min="12" max="16384" width="9" style="2"/>
  </cols>
  <sheetData>
    <row r="1" spans="1:11" ht="59.25" customHeight="1">
      <c r="A1" s="3"/>
      <c r="B1" s="75" t="s">
        <v>0</v>
      </c>
      <c r="C1" s="76"/>
      <c r="D1" s="76"/>
      <c r="E1" s="76"/>
      <c r="F1" s="76"/>
      <c r="G1" s="76"/>
      <c r="H1" s="76"/>
      <c r="I1" s="76"/>
      <c r="J1" s="76"/>
      <c r="K1" s="76"/>
    </row>
    <row r="2" spans="1:11" ht="15.75">
      <c r="A2" s="3"/>
      <c r="B2" s="4" t="s">
        <v>1</v>
      </c>
      <c r="C2" s="77" t="s">
        <v>53</v>
      </c>
      <c r="D2" s="77"/>
      <c r="E2" s="77"/>
      <c r="F2" s="77"/>
      <c r="G2" s="77"/>
      <c r="H2" s="77"/>
      <c r="I2" s="7"/>
      <c r="J2" s="53" t="s">
        <v>2</v>
      </c>
      <c r="K2" s="54" t="s">
        <v>54</v>
      </c>
    </row>
    <row r="3" spans="1:11" ht="15.75">
      <c r="A3" s="3"/>
      <c r="B3" s="5" t="s">
        <v>3</v>
      </c>
      <c r="C3" s="6">
        <v>1</v>
      </c>
      <c r="D3" s="5" t="s">
        <v>4</v>
      </c>
      <c r="E3" s="78">
        <v>1</v>
      </c>
      <c r="F3" s="78"/>
      <c r="G3" s="5" t="s">
        <v>5</v>
      </c>
      <c r="H3" s="79" t="s">
        <v>55</v>
      </c>
      <c r="I3" s="79"/>
      <c r="J3" s="11"/>
      <c r="K3" s="55"/>
    </row>
    <row r="4" spans="1:11" ht="15.75">
      <c r="A4" s="3"/>
      <c r="B4" s="84" t="s">
        <v>75</v>
      </c>
      <c r="C4" s="7"/>
      <c r="E4" s="7"/>
      <c r="G4" s="7"/>
      <c r="I4" s="7"/>
      <c r="J4" s="11"/>
      <c r="K4" s="55"/>
    </row>
    <row r="5" spans="1:11" ht="15.75">
      <c r="A5" s="3"/>
      <c r="B5" s="85" t="s">
        <v>73</v>
      </c>
      <c r="C5" s="7"/>
      <c r="E5" s="7"/>
      <c r="G5" s="7"/>
      <c r="I5" s="7"/>
      <c r="J5" s="11"/>
      <c r="K5" s="55"/>
    </row>
    <row r="6" spans="1:11" ht="15.75">
      <c r="A6" s="3"/>
      <c r="B6" s="85" t="s">
        <v>74</v>
      </c>
      <c r="I6" s="7"/>
      <c r="J6" s="7"/>
    </row>
    <row r="7" spans="1:11" ht="15.75">
      <c r="A7" s="3"/>
      <c r="B7" s="85"/>
      <c r="I7" s="7"/>
      <c r="J7" s="7"/>
    </row>
    <row r="8" spans="1:11" ht="15.75">
      <c r="A8" s="3"/>
      <c r="B8" s="8" t="s">
        <v>6</v>
      </c>
      <c r="C8" s="9" t="s">
        <v>56</v>
      </c>
      <c r="D8" s="10" t="s">
        <v>7</v>
      </c>
      <c r="E8" s="80" t="s">
        <v>55</v>
      </c>
      <c r="F8" s="81"/>
      <c r="G8" s="11"/>
      <c r="H8" s="12"/>
      <c r="J8" s="56" t="s">
        <v>8</v>
      </c>
      <c r="K8" s="57" t="s">
        <v>57</v>
      </c>
    </row>
    <row r="9" spans="1:11" ht="15.75">
      <c r="A9" s="3"/>
      <c r="B9" s="13" t="s">
        <v>9</v>
      </c>
      <c r="C9" s="14" t="s">
        <v>55</v>
      </c>
      <c r="D9" s="15" t="s">
        <v>10</v>
      </c>
      <c r="E9" s="82" t="s">
        <v>58</v>
      </c>
      <c r="F9" s="83"/>
      <c r="G9" s="16"/>
      <c r="H9" s="16"/>
      <c r="J9" s="53" t="s">
        <v>11</v>
      </c>
      <c r="K9" s="57"/>
    </row>
    <row r="10" spans="1:11" ht="15.75">
      <c r="A10" s="3"/>
      <c r="B10" s="17" t="s">
        <v>12</v>
      </c>
      <c r="C10" s="18" t="s">
        <v>55</v>
      </c>
      <c r="D10" s="19"/>
      <c r="E10" s="19"/>
      <c r="F10" s="20"/>
      <c r="G10" s="21"/>
      <c r="H10" s="21"/>
      <c r="I10" s="16"/>
      <c r="J10" s="58" t="s">
        <v>13</v>
      </c>
      <c r="K10" s="59" t="s">
        <v>59</v>
      </c>
    </row>
    <row r="11" spans="1:11" ht="15.75">
      <c r="A11" s="3"/>
      <c r="B11" s="22"/>
      <c r="C11" s="23"/>
      <c r="D11" s="23"/>
      <c r="E11" s="23"/>
      <c r="F11" s="23"/>
      <c r="G11" s="21"/>
      <c r="H11" s="21"/>
      <c r="I11" s="16"/>
      <c r="J11" s="24"/>
      <c r="K11" s="16"/>
    </row>
    <row r="12" spans="1:11" ht="15.75">
      <c r="A12" s="3"/>
      <c r="B12" s="24"/>
      <c r="C12" s="16"/>
      <c r="D12" s="16"/>
      <c r="E12" s="11"/>
      <c r="F12" s="25"/>
      <c r="G12" s="16"/>
      <c r="H12" s="24"/>
      <c r="I12" s="16"/>
      <c r="J12" s="24"/>
      <c r="K12" s="16"/>
    </row>
    <row r="13" spans="1:11" ht="15.75">
      <c r="A13" s="26" t="s">
        <v>14</v>
      </c>
      <c r="B13" s="27" t="s">
        <v>15</v>
      </c>
      <c r="C13" s="27" t="s">
        <v>16</v>
      </c>
      <c r="D13" s="27" t="s">
        <v>17</v>
      </c>
      <c r="E13" s="27" t="s">
        <v>18</v>
      </c>
      <c r="F13" s="27" t="s">
        <v>19</v>
      </c>
      <c r="G13" s="27" t="s">
        <v>20</v>
      </c>
      <c r="H13" s="27" t="s">
        <v>21</v>
      </c>
      <c r="I13" s="60" t="s">
        <v>22</v>
      </c>
      <c r="J13" s="27" t="s">
        <v>23</v>
      </c>
      <c r="K13" s="61" t="s">
        <v>24</v>
      </c>
    </row>
    <row r="14" spans="1:11" ht="15.75">
      <c r="A14" s="28" t="s">
        <v>25</v>
      </c>
      <c r="B14" s="29" t="s">
        <v>26</v>
      </c>
      <c r="C14" s="29" t="s">
        <v>27</v>
      </c>
      <c r="D14" s="29" t="s">
        <v>28</v>
      </c>
      <c r="E14" s="30" t="s">
        <v>29</v>
      </c>
      <c r="F14" s="29" t="s">
        <v>30</v>
      </c>
      <c r="G14" s="29" t="s">
        <v>31</v>
      </c>
      <c r="H14" s="29" t="s">
        <v>32</v>
      </c>
      <c r="I14" s="29" t="s">
        <v>33</v>
      </c>
      <c r="J14" s="29" t="s">
        <v>34</v>
      </c>
      <c r="K14" s="62" t="s">
        <v>35</v>
      </c>
    </row>
    <row r="15" spans="1:11" s="1" customFormat="1">
      <c r="A15" s="31" t="s">
        <v>36</v>
      </c>
      <c r="B15" s="32" t="s">
        <v>60</v>
      </c>
      <c r="C15" s="33" t="s">
        <v>55</v>
      </c>
      <c r="D15" s="33" t="s">
        <v>61</v>
      </c>
      <c r="E15" s="34">
        <v>1</v>
      </c>
      <c r="F15" s="34" t="s">
        <v>55</v>
      </c>
      <c r="G15" s="35">
        <v>4550</v>
      </c>
      <c r="H15" s="36">
        <v>6.9</v>
      </c>
      <c r="I15" s="86" t="s">
        <v>76</v>
      </c>
      <c r="J15" s="64" t="s">
        <v>55</v>
      </c>
      <c r="K15" s="65" t="s">
        <v>55</v>
      </c>
    </row>
    <row r="16" spans="1:11" s="1" customFormat="1">
      <c r="A16" s="31" t="s">
        <v>37</v>
      </c>
      <c r="B16" s="32" t="s">
        <v>62</v>
      </c>
      <c r="C16" s="37" t="s">
        <v>55</v>
      </c>
      <c r="D16" s="38" t="s">
        <v>63</v>
      </c>
      <c r="E16" s="34">
        <v>46</v>
      </c>
      <c r="F16" s="34" t="s">
        <v>55</v>
      </c>
      <c r="G16" s="35">
        <v>889.3</v>
      </c>
      <c r="H16" s="36">
        <v>12.83</v>
      </c>
      <c r="I16" s="87" t="s">
        <v>80</v>
      </c>
      <c r="J16" s="64" t="s">
        <v>55</v>
      </c>
      <c r="K16" s="65" t="s">
        <v>55</v>
      </c>
    </row>
    <row r="17" spans="1:11" s="1" customFormat="1">
      <c r="A17" s="31" t="s">
        <v>38</v>
      </c>
      <c r="B17" s="32" t="s">
        <v>64</v>
      </c>
      <c r="C17" s="33" t="s">
        <v>55</v>
      </c>
      <c r="D17" s="33" t="s">
        <v>61</v>
      </c>
      <c r="E17" s="34">
        <v>9</v>
      </c>
      <c r="F17" s="34" t="s">
        <v>55</v>
      </c>
      <c r="G17" s="35">
        <v>2716</v>
      </c>
      <c r="H17" s="36">
        <v>4.5599999999999996</v>
      </c>
      <c r="I17" s="86" t="s">
        <v>78</v>
      </c>
      <c r="J17" s="64" t="s">
        <v>55</v>
      </c>
      <c r="K17" s="65"/>
    </row>
    <row r="18" spans="1:11" s="1" customFormat="1">
      <c r="A18" s="31" t="s">
        <v>39</v>
      </c>
      <c r="B18" s="32" t="s">
        <v>65</v>
      </c>
      <c r="C18" s="33" t="s">
        <v>55</v>
      </c>
      <c r="D18" s="33" t="s">
        <v>61</v>
      </c>
      <c r="E18" s="34">
        <v>3</v>
      </c>
      <c r="F18" s="34" t="s">
        <v>55</v>
      </c>
      <c r="G18" s="35">
        <v>752</v>
      </c>
      <c r="H18" s="36">
        <v>2.16</v>
      </c>
      <c r="I18" s="86" t="s">
        <v>78</v>
      </c>
      <c r="J18" s="64" t="s">
        <v>55</v>
      </c>
      <c r="K18" s="66"/>
    </row>
    <row r="19" spans="1:11" s="1" customFormat="1">
      <c r="A19" s="31" t="s">
        <v>40</v>
      </c>
      <c r="B19" s="32" t="s">
        <v>66</v>
      </c>
      <c r="C19" s="33" t="s">
        <v>55</v>
      </c>
      <c r="D19" s="33" t="s">
        <v>67</v>
      </c>
      <c r="E19" s="34">
        <v>9</v>
      </c>
      <c r="F19" s="34" t="s">
        <v>55</v>
      </c>
      <c r="G19" s="35">
        <v>8390</v>
      </c>
      <c r="H19" s="36">
        <v>8.56</v>
      </c>
      <c r="I19" s="86" t="s">
        <v>77</v>
      </c>
      <c r="J19" s="67" t="s">
        <v>55</v>
      </c>
      <c r="K19" s="65" t="s">
        <v>55</v>
      </c>
    </row>
    <row r="20" spans="1:11" s="1" customFormat="1">
      <c r="A20" s="31" t="s">
        <v>41</v>
      </c>
      <c r="B20" s="32" t="s">
        <v>68</v>
      </c>
      <c r="C20" s="33" t="s">
        <v>55</v>
      </c>
      <c r="D20" s="33" t="s">
        <v>69</v>
      </c>
      <c r="E20" s="34">
        <v>15</v>
      </c>
      <c r="F20" s="34" t="s">
        <v>55</v>
      </c>
      <c r="G20" s="35">
        <v>183</v>
      </c>
      <c r="H20" s="36">
        <v>0.52500000000000002</v>
      </c>
      <c r="I20" s="86" t="s">
        <v>82</v>
      </c>
      <c r="J20" s="67" t="s">
        <v>55</v>
      </c>
      <c r="K20" s="65" t="s">
        <v>55</v>
      </c>
    </row>
    <row r="21" spans="1:11" s="1" customFormat="1">
      <c r="A21" s="31" t="s">
        <v>42</v>
      </c>
      <c r="B21" s="32" t="s">
        <v>70</v>
      </c>
      <c r="C21" s="33" t="s">
        <v>55</v>
      </c>
      <c r="D21" s="33" t="s">
        <v>71</v>
      </c>
      <c r="E21" s="34">
        <v>3</v>
      </c>
      <c r="F21" s="34" t="s">
        <v>55</v>
      </c>
      <c r="G21" s="35">
        <v>1388</v>
      </c>
      <c r="H21" s="36">
        <v>1.74</v>
      </c>
      <c r="I21" s="86" t="s">
        <v>79</v>
      </c>
      <c r="J21" s="67" t="s">
        <v>55</v>
      </c>
      <c r="K21" s="65" t="s">
        <v>55</v>
      </c>
    </row>
    <row r="22" spans="1:11" s="1" customFormat="1">
      <c r="A22" s="31" t="s">
        <v>43</v>
      </c>
      <c r="B22" s="32" t="s">
        <v>72</v>
      </c>
      <c r="C22" s="33" t="s">
        <v>55</v>
      </c>
      <c r="D22" s="33" t="s">
        <v>69</v>
      </c>
      <c r="E22" s="34">
        <v>24</v>
      </c>
      <c r="F22" s="34" t="s">
        <v>55</v>
      </c>
      <c r="G22" s="35">
        <v>354</v>
      </c>
      <c r="H22" s="36">
        <v>0.41499999999999998</v>
      </c>
      <c r="I22" s="86" t="s">
        <v>81</v>
      </c>
      <c r="J22" s="67" t="s">
        <v>55</v>
      </c>
      <c r="K22" s="65" t="s">
        <v>55</v>
      </c>
    </row>
    <row r="23" spans="1:11" s="1" customFormat="1">
      <c r="A23" s="31" t="s">
        <v>44</v>
      </c>
      <c r="B23" s="32"/>
      <c r="C23" s="33"/>
      <c r="D23" s="33"/>
      <c r="E23" s="34"/>
      <c r="F23" s="34"/>
      <c r="G23" s="35"/>
      <c r="H23" s="36"/>
      <c r="I23" s="63"/>
      <c r="J23" s="67"/>
      <c r="K23" s="65"/>
    </row>
    <row r="24" spans="1:11" s="1" customFormat="1">
      <c r="A24" s="31" t="s">
        <v>45</v>
      </c>
      <c r="B24" s="32"/>
      <c r="C24" s="33"/>
      <c r="D24" s="33"/>
      <c r="E24" s="34"/>
      <c r="F24" s="34"/>
      <c r="G24" s="35"/>
      <c r="H24" s="36"/>
      <c r="I24" s="63"/>
      <c r="J24" s="67"/>
      <c r="K24" s="65"/>
    </row>
    <row r="25" spans="1:11" s="1" customFormat="1">
      <c r="A25" s="31" t="s">
        <v>46</v>
      </c>
      <c r="B25" s="32"/>
      <c r="C25" s="33"/>
      <c r="D25" s="33"/>
      <c r="E25" s="34"/>
      <c r="F25" s="34"/>
      <c r="G25" s="35"/>
      <c r="H25" s="36"/>
      <c r="I25" s="63"/>
      <c r="J25" s="67"/>
      <c r="K25" s="65"/>
    </row>
    <row r="26" spans="1:11" s="1" customFormat="1">
      <c r="A26" s="31" t="s">
        <v>47</v>
      </c>
      <c r="B26" s="32"/>
      <c r="C26" s="33"/>
      <c r="D26" s="33"/>
      <c r="E26" s="34"/>
      <c r="F26" s="34"/>
      <c r="G26" s="35"/>
      <c r="H26" s="36"/>
      <c r="I26" s="63"/>
      <c r="J26" s="67"/>
      <c r="K26" s="65"/>
    </row>
    <row r="27" spans="1:11" s="1" customFormat="1">
      <c r="A27" s="31" t="s">
        <v>48</v>
      </c>
      <c r="B27" s="32"/>
      <c r="C27" s="33"/>
      <c r="D27" s="33"/>
      <c r="E27" s="34"/>
      <c r="F27" s="34"/>
      <c r="G27" s="35"/>
      <c r="H27" s="36"/>
      <c r="I27" s="63"/>
      <c r="J27" s="67"/>
      <c r="K27" s="65"/>
    </row>
    <row r="28" spans="1:11" s="1" customFormat="1">
      <c r="A28" s="31" t="s">
        <v>49</v>
      </c>
      <c r="B28" s="32"/>
      <c r="C28" s="33"/>
      <c r="D28" s="33"/>
      <c r="E28" s="34"/>
      <c r="F28" s="34"/>
      <c r="G28" s="35"/>
      <c r="H28" s="36"/>
      <c r="I28" s="63"/>
      <c r="J28" s="67"/>
      <c r="K28" s="65"/>
    </row>
    <row r="29" spans="1:11" s="1" customFormat="1">
      <c r="A29" s="31" t="s">
        <v>50</v>
      </c>
      <c r="B29" s="32"/>
      <c r="C29" s="33"/>
      <c r="D29" s="33"/>
      <c r="E29" s="34"/>
      <c r="F29" s="34"/>
      <c r="G29" s="35"/>
      <c r="H29" s="36"/>
      <c r="I29" s="63"/>
      <c r="J29" s="67"/>
      <c r="K29" s="65"/>
    </row>
    <row r="30" spans="1:11" s="1" customFormat="1">
      <c r="A30" s="31" t="s">
        <v>51</v>
      </c>
      <c r="B30" s="32"/>
      <c r="C30" s="33"/>
      <c r="D30" s="33"/>
      <c r="E30" s="34"/>
      <c r="F30" s="34"/>
      <c r="G30" s="35"/>
      <c r="H30" s="36"/>
      <c r="I30" s="63"/>
      <c r="J30" s="67"/>
      <c r="K30" s="65"/>
    </row>
    <row r="31" spans="1:11">
      <c r="A31" s="31"/>
      <c r="B31" s="32"/>
      <c r="C31" s="39"/>
      <c r="D31" s="39"/>
      <c r="E31" s="40"/>
      <c r="F31" s="40"/>
      <c r="G31" s="41"/>
      <c r="H31" s="42"/>
      <c r="I31" s="68"/>
      <c r="J31" s="69"/>
      <c r="K31" s="70"/>
    </row>
    <row r="32" spans="1:11">
      <c r="A32" s="43"/>
      <c r="B32" s="44"/>
      <c r="C32" s="39"/>
      <c r="D32" s="39"/>
      <c r="E32" s="45"/>
      <c r="F32" s="45"/>
      <c r="G32" s="45"/>
      <c r="H32" s="45"/>
      <c r="I32" s="71"/>
      <c r="J32" s="72"/>
      <c r="K32" s="73"/>
    </row>
    <row r="33" spans="1:11" ht="18">
      <c r="A33" s="46"/>
      <c r="B33" s="47"/>
      <c r="C33" s="48" t="s">
        <v>52</v>
      </c>
      <c r="D33" s="49"/>
      <c r="E33" s="50">
        <f>SUM(E15:E32)</f>
        <v>110</v>
      </c>
      <c r="F33" s="50"/>
      <c r="G33" s="51">
        <f>SUM(G15:G32)</f>
        <v>19222.3</v>
      </c>
      <c r="H33" s="52">
        <f>SUM(H15:H32)</f>
        <v>37.69</v>
      </c>
      <c r="I33" s="47"/>
      <c r="J33" s="47"/>
      <c r="K33" s="74"/>
    </row>
    <row r="35" spans="1:11">
      <c r="B35" s="86"/>
      <c r="C35" s="84"/>
    </row>
    <row r="36" spans="1:11">
      <c r="B36" s="86"/>
      <c r="C36" s="84"/>
    </row>
    <row r="37" spans="1:11">
      <c r="B37" s="86"/>
      <c r="C37" s="84"/>
    </row>
    <row r="38" spans="1:11">
      <c r="B38" s="86"/>
      <c r="C38" s="84"/>
    </row>
    <row r="39" spans="1:11">
      <c r="B39" s="86"/>
      <c r="C39" s="85"/>
    </row>
    <row r="40" spans="1:11">
      <c r="B40" s="88"/>
      <c r="C40" s="85"/>
    </row>
    <row r="41" spans="1:11">
      <c r="B41" s="88"/>
      <c r="C41" s="85"/>
      <c r="D41" s="87"/>
    </row>
    <row r="42" spans="1:11">
      <c r="B42" s="86"/>
      <c r="C42" s="84"/>
    </row>
    <row r="43" spans="1:11">
      <c r="B43" s="86"/>
      <c r="C43" s="84"/>
    </row>
    <row r="57" spans="2:2">
      <c r="B57" s="32"/>
    </row>
  </sheetData>
  <mergeCells count="7">
    <mergeCell ref="B40:B41"/>
    <mergeCell ref="B1:K1"/>
    <mergeCell ref="C2:H2"/>
    <mergeCell ref="E3:F3"/>
    <mergeCell ref="H3:I3"/>
    <mergeCell ref="E8:F8"/>
    <mergeCell ref="E9:F9"/>
  </mergeCells>
  <phoneticPr fontId="15" type="noConversion"/>
  <pageMargins left="0.75" right="0.75" top="0.98" bottom="0.98" header="0.51" footer="0.51"/>
  <pageSetup paperSize="9" scale="78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1号箱</vt:lpstr>
      <vt:lpstr>'1号箱'!Print_Area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 Dean</dc:creator>
  <cp:lastModifiedBy>Windows 用户</cp:lastModifiedBy>
  <cp:revision>1</cp:revision>
  <cp:lastPrinted>2017-03-07T04:05:23Z</cp:lastPrinted>
  <dcterms:created xsi:type="dcterms:W3CDTF">1996-12-17T01:32:42Z</dcterms:created>
  <dcterms:modified xsi:type="dcterms:W3CDTF">2020-05-09T08:52:43Z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2052-11.1.0.7989</vt:lpwstr>
  </property>
  <property fmtid="{D5CDD505-2E9C-101B-9397-08002B2CF9AE}" pid="3" name="Generator">
    <vt:lpwstr>NPOI</vt:lpwstr>
  </property>
  <property fmtid="{D5CDD505-2E9C-101B-9397-08002B2CF9AE}" pid="4" name="Generator Version">
    <vt:lpwstr>2.4.1</vt:lpwstr>
  </property>
</Properties>
</file>